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M13" i="1" l="1"/>
  <c r="N13" i="1"/>
  <c r="J13" i="1"/>
</calcChain>
</file>

<file path=xl/sharedStrings.xml><?xml version="1.0" encoding="utf-8"?>
<sst xmlns="http://schemas.openxmlformats.org/spreadsheetml/2006/main" count="65" uniqueCount="51">
  <si>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</si>
  <si>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</si>
  <si>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</si>
  <si>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</si>
  <si>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</si>
  <si>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</si>
  <si>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</si>
  <si>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</si>
  <si>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</si>
  <si>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</si>
  <si>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</si>
  <si>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</si>
  <si>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</si>
  <si>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</si>
  <si>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</si>
  <si>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</si>
  <si>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</si>
  <si>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</si>
  <si>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</si>
  <si>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</si>
  <si>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</si>
  <si>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</si>
  <si>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</si>
  <si>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</si>
  <si>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</si>
  <si>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काठमाण्डौ ।</t>
  </si>
  <si>
    <t>विभाग</t>
  </si>
  <si>
    <t>धनेश्वर पौडेल</t>
  </si>
  <si>
    <t>कौतिमा फार्मेसि पसल</t>
  </si>
  <si>
    <t>का.म.न.पा. 31 पुरानो वानेश्वर</t>
  </si>
  <si>
    <t>फार्मेसी</t>
  </si>
  <si>
    <t>उपभोक्ता संरक्षण ऐन2075 को दफा १५ बमोजिमको कसुर गरी सोही ऐनको दफा ३८ घ अनुसार कसुर प्रमाणीत भइ  सोही ऐनको दफा ३९ को उपदफा १ क बमोजिम रु. 20०००। अक्षरेपी विस हजार मात्र जरिवाना गरियो । प्रचलित कानुनको परिधिमा रहि व्यापार व्यावसाय  संचालनका लागी आवश्यक सामान्य निर्देशन  ।</t>
  </si>
  <si>
    <t>खुमानन्द ज्ञावलि</t>
  </si>
  <si>
    <t>पुजा टेर्डस</t>
  </si>
  <si>
    <t>टोखा न.पा. 9 बानियाटार</t>
  </si>
  <si>
    <t>खाद्यन्न</t>
  </si>
  <si>
    <t>सुरेस किराना पशल</t>
  </si>
  <si>
    <t xml:space="preserve">चन्द्रागिरि न.पा. १५ </t>
  </si>
  <si>
    <t>कानुनको परिधिमा रही व्यापार व्यावसाय संचालन गर्नुहुन ।</t>
  </si>
  <si>
    <t>पंचेश्वर स्टोर्स</t>
  </si>
  <si>
    <t>ललितपुर</t>
  </si>
  <si>
    <t>ल.म.न.पा. १४</t>
  </si>
  <si>
    <t>उपभोक्ता संरक्षण ऐन2075 को दफा १५ बमोजिमको कसुर गरी सोही ऐनको दफा ३८ घ अनुसार कसुर प्रमाणीत भइ  सोही ऐनको दफा ३९ को उपदफा १ क बमोजिम रु. 5०००। अक्षरेपी पाँच हजार मात्र जरिवाना गरियो । प्रचलित कानुनको परिधिमा रहि व्यापार व्यावसाय  संचालनका लागी आवश्यक सामान्य निर्देशन  ।</t>
  </si>
  <si>
    <t>संग्रोला खुद्रा पसल</t>
  </si>
  <si>
    <t xml:space="preserve">टोखा न.पा. ८ </t>
  </si>
  <si>
    <t>मूल्य सुचिलाइ अध्यावधिक गर्नुहुन ।</t>
  </si>
  <si>
    <t>तयार गर्नेः रविन्द्र थापा</t>
  </si>
  <si>
    <t>नायव सुब्बा</t>
  </si>
  <si>
    <t>प्रमाणित गर्नेः धनेश्वर पौडेल</t>
  </si>
  <si>
    <t>शाखा अधिकृत</t>
  </si>
  <si>
    <t>जम्मा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</si>
</sst>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;@"/>
    <numFmt numFmtId="165" formatCode="[$-4000439]0"/>
  </numFmts>
  <fonts count="13" x14ac:knownFonts="1">
    <font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rgb="FFFF0000"/>
      <name val="Kalimati"/>
      <charset val="1"/>
    </font>
    <font>
      <b/>
      <u/>
      <sz val="9"/>
      <color rgb="FFFF0000"/>
      <name val="Kalimati"/>
      <charset val="1"/>
    </font>
    <font>
      <b/>
      <sz val="9"/>
      <color rgb="FFFF0000"/>
      <name val="Kalimati"/>
      <charset val="1"/>
    </font>
    <font>
      <sz val="9"/>
      <color theme="1"/>
      <name val="Kalimati"/>
      <charset val="1"/>
    </font>
    <font>
      <sz val="9"/>
      <color theme="1" tint="4.9989318521683403E-2"/>
      <name val="Kalimati"/>
      <charset val="1"/>
    </font>
    <font>
      <b/>
      <sz val="9"/>
      <color theme="1"/>
      <name val="Kalimati"/>
      <charset val="1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b/>
      <sz val="8"/>
      <color theme="1" tint="4.9989318521683403E-2"/>
      <name val="Kalimati"/>
      <charset val="1"/>
    </font>
    <font>
      <sz val="8"/>
      <color theme="1" tint="4.9989318521683403E-2"/>
      <name val="Kalimati"/>
      <charset val="1"/>
    </font>
    <font>
      <sz val="8"/>
      <color rgb="FFFF0000"/>
      <name val="Kalimati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theme="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0" fontId="0" fillId="0" borderId="4" xfId="0" applyBorder="1"/>
    <xf numFmtId="164" fontId="5" fillId="3" borderId="4" xfId="0" applyNumberFormat="1" applyFont="1" applyFill="1" applyBorder="1" applyAlignment="1">
      <alignment horizontal="left" vertical="top"/>
    </xf>
    <xf numFmtId="0" fontId="6" fillId="3" borderId="4" xfId="0" applyFont="1" applyFill="1" applyBorder="1" applyAlignment="1">
      <alignment horizontal="left" vertical="top"/>
    </xf>
    <xf numFmtId="0" fontId="5" fillId="3" borderId="4" xfId="0" applyFont="1" applyFill="1" applyBorder="1" applyAlignment="1">
      <alignment horizontal="left" vertical="top"/>
    </xf>
    <xf numFmtId="1" fontId="5" fillId="3" borderId="4" xfId="0" applyNumberFormat="1" applyFont="1" applyFill="1" applyBorder="1" applyAlignment="1">
      <alignment horizontal="left" vertical="top"/>
    </xf>
    <xf numFmtId="1" fontId="7" fillId="4" borderId="5" xfId="0" applyNumberFormat="1" applyFont="1" applyFill="1" applyBorder="1" applyAlignment="1">
      <alignment horizontal="left" vertical="top" wrapText="1"/>
    </xf>
    <xf numFmtId="1" fontId="7" fillId="4" borderId="6" xfId="0" applyNumberFormat="1" applyFont="1" applyFill="1" applyBorder="1" applyAlignment="1">
      <alignment horizontal="left" vertical="top" wrapText="1"/>
    </xf>
    <xf numFmtId="1" fontId="7" fillId="4" borderId="4" xfId="0" applyNumberFormat="1" applyFont="1" applyFill="1" applyBorder="1" applyAlignment="1">
      <alignment horizontal="left" vertical="top" wrapText="1"/>
    </xf>
    <xf numFmtId="1" fontId="5" fillId="3" borderId="4" xfId="0" applyNumberFormat="1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8" fillId="5" borderId="4" xfId="0" applyFont="1" applyFill="1" applyBorder="1" applyAlignment="1">
      <alignment vertical="center"/>
    </xf>
    <xf numFmtId="164" fontId="9" fillId="6" borderId="4" xfId="0" applyNumberFormat="1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1" fontId="9" fillId="6" borderId="4" xfId="0" applyNumberFormat="1" applyFont="1" applyFill="1" applyBorder="1" applyAlignment="1">
      <alignment horizontal="center" vertical="center" wrapText="1"/>
    </xf>
    <xf numFmtId="165" fontId="8" fillId="3" borderId="4" xfId="0" applyNumberFormat="1" applyFont="1" applyFill="1" applyBorder="1" applyAlignment="1">
      <alignment horizontal="right" vertical="top"/>
    </xf>
    <xf numFmtId="164" fontId="8" fillId="4" borderId="4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 applyProtection="1">
      <alignment horizontal="left" vertical="top" wrapText="1"/>
      <protection locked="0"/>
    </xf>
    <xf numFmtId="0" fontId="8" fillId="3" borderId="4" xfId="0" applyFont="1" applyFill="1" applyBorder="1" applyAlignment="1" applyProtection="1">
      <alignment horizontal="left" vertical="top" wrapText="1"/>
      <protection locked="0"/>
    </xf>
    <xf numFmtId="165" fontId="8" fillId="3" borderId="4" xfId="0" applyNumberFormat="1" applyFont="1" applyFill="1" applyBorder="1" applyAlignment="1" applyProtection="1">
      <alignment horizontal="left" vertical="top" wrapText="1"/>
      <protection locked="0"/>
    </xf>
    <xf numFmtId="165" fontId="8" fillId="7" borderId="4" xfId="0" applyNumberFormat="1" applyFont="1" applyFill="1" applyBorder="1" applyAlignment="1" applyProtection="1">
      <alignment horizontal="left" vertical="top" wrapText="1"/>
      <protection locked="0"/>
    </xf>
    <xf numFmtId="1" fontId="8" fillId="4" borderId="4" xfId="0" applyNumberFormat="1" applyFont="1" applyFill="1" applyBorder="1" applyAlignment="1">
      <alignment horizontal="left" vertical="center" wrapText="1"/>
    </xf>
    <xf numFmtId="1" fontId="8" fillId="3" borderId="4" xfId="0" applyNumberFormat="1" applyFont="1" applyFill="1" applyBorder="1" applyAlignment="1" applyProtection="1">
      <alignment horizontal="center" vertical="top" wrapText="1"/>
      <protection locked="0"/>
    </xf>
    <xf numFmtId="3" fontId="12" fillId="8" borderId="4" xfId="0" applyNumberFormat="1" applyFont="1" applyFill="1" applyBorder="1" applyAlignment="1" applyProtection="1">
      <alignment horizontal="center" vertical="top" wrapText="1"/>
      <protection locked="0"/>
    </xf>
    <xf numFmtId="0" fontId="8" fillId="9" borderId="4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tabSelected="1" topLeftCell="C10" workbookViewId="0">
      <selection sqref="A1:S16"/>
    </sheetView>
  </sheetViews>
  <sheetFormatPr defaultRowHeight="15" x14ac:dyDescent="0.25"/>
  <cols>
    <col min="1" max="1" width="4.140625" customWidth="1"/>
    <col min="2" max="2" width="12" customWidth="1"/>
    <col min="19" max="19" width="33.5703125" customWidth="1"/>
  </cols>
  <sheetData>
    <row r="1" spans="1:1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4" x14ac:dyDescent="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</row>
    <row r="4" spans="1:19" ht="18" x14ac:dyDescent="0.2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5"/>
    </row>
    <row r="5" spans="1:19" ht="18" x14ac:dyDescent="0.25">
      <c r="A5" s="6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</row>
    <row r="6" spans="1:19" ht="18" x14ac:dyDescent="0.25">
      <c r="A6" s="9"/>
      <c r="B6" s="10"/>
      <c r="C6" s="11"/>
      <c r="D6" s="12"/>
      <c r="E6" s="12"/>
      <c r="F6" s="12"/>
      <c r="G6" s="12"/>
      <c r="H6" s="12"/>
      <c r="I6" s="12"/>
      <c r="J6" s="13"/>
      <c r="K6" s="13"/>
      <c r="L6" s="13"/>
      <c r="M6" s="14" t="s">
        <v>5</v>
      </c>
      <c r="N6" s="15"/>
      <c r="O6" s="13"/>
      <c r="P6" s="13"/>
      <c r="Q6" s="16"/>
      <c r="R6" s="17"/>
      <c r="S6" s="18"/>
    </row>
    <row r="7" spans="1:19" ht="155.25" x14ac:dyDescent="0.25">
      <c r="A7" s="19" t="s">
        <v>6</v>
      </c>
      <c r="B7" s="20" t="s">
        <v>7</v>
      </c>
      <c r="C7" s="21" t="s">
        <v>8</v>
      </c>
      <c r="D7" s="22" t="s">
        <v>9</v>
      </c>
      <c r="E7" s="22" t="s">
        <v>10</v>
      </c>
      <c r="F7" s="22" t="s">
        <v>11</v>
      </c>
      <c r="G7" s="22" t="s">
        <v>12</v>
      </c>
      <c r="H7" s="22" t="s">
        <v>13</v>
      </c>
      <c r="I7" s="23" t="s">
        <v>14</v>
      </c>
      <c r="J7" s="23" t="s">
        <v>15</v>
      </c>
      <c r="K7" s="23" t="s">
        <v>16</v>
      </c>
      <c r="L7" s="23" t="s">
        <v>17</v>
      </c>
      <c r="M7" s="23" t="s">
        <v>18</v>
      </c>
      <c r="N7" s="23" t="s">
        <v>19</v>
      </c>
      <c r="O7" s="23" t="s">
        <v>20</v>
      </c>
      <c r="P7" s="23" t="s">
        <v>21</v>
      </c>
      <c r="Q7" s="23" t="s">
        <v>22</v>
      </c>
      <c r="R7" s="23" t="s">
        <v>23</v>
      </c>
      <c r="S7" s="22" t="s">
        <v>24</v>
      </c>
    </row>
    <row r="8" spans="1:19" ht="120.75" x14ac:dyDescent="0.25">
      <c r="A8" s="24">
        <v>1</v>
      </c>
      <c r="B8" s="25">
        <v>65046</v>
      </c>
      <c r="C8" s="26" t="s">
        <v>27</v>
      </c>
      <c r="D8" s="27" t="s">
        <v>28</v>
      </c>
      <c r="E8" s="28" t="s">
        <v>25</v>
      </c>
      <c r="F8" s="28" t="s">
        <v>29</v>
      </c>
      <c r="G8" s="28" t="s">
        <v>26</v>
      </c>
      <c r="H8" s="29" t="s">
        <v>30</v>
      </c>
      <c r="I8" s="30">
        <v>0</v>
      </c>
      <c r="J8" s="31">
        <v>1</v>
      </c>
      <c r="K8" s="31">
        <v>0</v>
      </c>
      <c r="L8" s="31">
        <v>0</v>
      </c>
      <c r="M8" s="31">
        <v>1</v>
      </c>
      <c r="N8" s="32">
        <v>20000</v>
      </c>
      <c r="O8" s="31">
        <v>0</v>
      </c>
      <c r="P8" s="31">
        <v>0</v>
      </c>
      <c r="Q8" s="31">
        <v>0</v>
      </c>
      <c r="R8" s="31">
        <v>0</v>
      </c>
      <c r="S8" s="33" t="s">
        <v>31</v>
      </c>
    </row>
    <row r="9" spans="1:19" ht="120.75" x14ac:dyDescent="0.25">
      <c r="A9" s="24">
        <v>2</v>
      </c>
      <c r="B9" s="25">
        <v>65046</v>
      </c>
      <c r="C9" s="26" t="s">
        <v>32</v>
      </c>
      <c r="D9" s="27" t="s">
        <v>33</v>
      </c>
      <c r="E9" s="28" t="s">
        <v>25</v>
      </c>
      <c r="F9" s="28" t="s">
        <v>34</v>
      </c>
      <c r="G9" s="28" t="s">
        <v>26</v>
      </c>
      <c r="H9" s="29" t="s">
        <v>35</v>
      </c>
      <c r="I9" s="30">
        <v>0</v>
      </c>
      <c r="J9" s="31">
        <v>1</v>
      </c>
      <c r="K9" s="31">
        <v>0</v>
      </c>
      <c r="L9" s="31">
        <v>0</v>
      </c>
      <c r="M9" s="31">
        <v>1</v>
      </c>
      <c r="N9" s="32">
        <v>20000</v>
      </c>
      <c r="O9" s="31">
        <v>0</v>
      </c>
      <c r="P9" s="31">
        <v>0</v>
      </c>
      <c r="Q9" s="31">
        <v>0</v>
      </c>
      <c r="R9" s="31">
        <v>0</v>
      </c>
      <c r="S9" s="33" t="s">
        <v>31</v>
      </c>
    </row>
    <row r="10" spans="1:19" ht="34.5" x14ac:dyDescent="0.25">
      <c r="A10" s="24">
        <v>3</v>
      </c>
      <c r="B10" s="25">
        <v>65046</v>
      </c>
      <c r="C10" s="26" t="s">
        <v>32</v>
      </c>
      <c r="D10" s="27" t="s">
        <v>36</v>
      </c>
      <c r="E10" s="28" t="s">
        <v>25</v>
      </c>
      <c r="F10" s="28" t="s">
        <v>37</v>
      </c>
      <c r="G10" s="28" t="s">
        <v>26</v>
      </c>
      <c r="H10" s="29" t="s">
        <v>35</v>
      </c>
      <c r="I10" s="30">
        <v>0</v>
      </c>
      <c r="J10" s="31">
        <v>1</v>
      </c>
      <c r="K10" s="31">
        <v>0</v>
      </c>
      <c r="L10" s="31">
        <v>0</v>
      </c>
      <c r="M10" s="31">
        <v>0</v>
      </c>
      <c r="N10" s="32">
        <v>0</v>
      </c>
      <c r="O10" s="31">
        <v>0</v>
      </c>
      <c r="P10" s="31">
        <v>0</v>
      </c>
      <c r="Q10" s="31">
        <v>0</v>
      </c>
      <c r="R10" s="31">
        <v>0</v>
      </c>
      <c r="S10" s="33" t="s">
        <v>38</v>
      </c>
    </row>
    <row r="11" spans="1:19" ht="120.75" x14ac:dyDescent="0.25">
      <c r="A11" s="24">
        <v>4</v>
      </c>
      <c r="B11" s="25">
        <v>65046</v>
      </c>
      <c r="C11" s="26" t="s">
        <v>32</v>
      </c>
      <c r="D11" s="27" t="s">
        <v>39</v>
      </c>
      <c r="E11" s="28" t="s">
        <v>40</v>
      </c>
      <c r="F11" s="28" t="s">
        <v>41</v>
      </c>
      <c r="G11" s="28" t="s">
        <v>26</v>
      </c>
      <c r="H11" s="29" t="s">
        <v>35</v>
      </c>
      <c r="I11" s="30">
        <v>0</v>
      </c>
      <c r="J11" s="31">
        <v>1</v>
      </c>
      <c r="K11" s="31">
        <v>0</v>
      </c>
      <c r="L11" s="31">
        <v>0</v>
      </c>
      <c r="M11" s="31">
        <v>1</v>
      </c>
      <c r="N11" s="32">
        <v>5000</v>
      </c>
      <c r="O11" s="31">
        <v>0</v>
      </c>
      <c r="P11" s="31">
        <v>0</v>
      </c>
      <c r="Q11" s="31">
        <v>0</v>
      </c>
      <c r="R11" s="31">
        <v>0</v>
      </c>
      <c r="S11" s="33" t="s">
        <v>42</v>
      </c>
    </row>
    <row r="12" spans="1:19" ht="34.5" x14ac:dyDescent="0.25">
      <c r="A12" s="24">
        <v>5</v>
      </c>
      <c r="B12" s="25">
        <v>65046</v>
      </c>
      <c r="C12" s="26" t="s">
        <v>32</v>
      </c>
      <c r="D12" s="27" t="s">
        <v>43</v>
      </c>
      <c r="E12" s="28" t="s">
        <v>25</v>
      </c>
      <c r="F12" s="28" t="s">
        <v>44</v>
      </c>
      <c r="G12" s="28" t="s">
        <v>26</v>
      </c>
      <c r="H12" s="29" t="s">
        <v>35</v>
      </c>
      <c r="I12" s="30">
        <v>0</v>
      </c>
      <c r="J12" s="31">
        <v>1</v>
      </c>
      <c r="K12" s="31">
        <v>0</v>
      </c>
      <c r="L12" s="31">
        <v>0</v>
      </c>
      <c r="M12" s="31">
        <v>0</v>
      </c>
      <c r="N12" s="32">
        <v>0</v>
      </c>
      <c r="O12" s="31">
        <v>0</v>
      </c>
      <c r="P12" s="31">
        <v>0</v>
      </c>
      <c r="Q12" s="31">
        <v>0</v>
      </c>
      <c r="R12" s="31">
        <v>0</v>
      </c>
      <c r="S12" s="33" t="s">
        <v>45</v>
      </c>
    </row>
    <row r="13" spans="1:19" ht="17.25" x14ac:dyDescent="0.25">
      <c r="C13" s="9"/>
      <c r="D13" s="35" t="s">
        <v>50</v>
      </c>
      <c r="E13" s="36"/>
      <c r="F13" s="36"/>
      <c r="G13" s="36"/>
      <c r="H13" s="37"/>
      <c r="I13" s="9"/>
      <c r="J13" s="31">
        <f>SUM(J8:J12)</f>
        <v>5</v>
      </c>
      <c r="K13" s="9"/>
      <c r="L13" s="9"/>
      <c r="M13" s="31">
        <f>SUM(M8:M12)</f>
        <v>3</v>
      </c>
      <c r="N13" s="31">
        <f>SUM(N8:N12)</f>
        <v>45000</v>
      </c>
      <c r="O13" s="9"/>
      <c r="P13" s="9"/>
      <c r="Q13" s="9"/>
      <c r="R13" s="9"/>
      <c r="S13" s="9"/>
    </row>
    <row r="14" spans="1:19" x14ac:dyDescent="0.25">
      <c r="R14" s="34" t="s">
        <v>48</v>
      </c>
      <c r="S14" s="34"/>
    </row>
    <row r="15" spans="1:19" x14ac:dyDescent="0.25">
      <c r="C15" s="34" t="s">
        <v>46</v>
      </c>
      <c r="D15" s="34"/>
      <c r="E15" s="34"/>
      <c r="R15" s="34" t="s">
        <v>49</v>
      </c>
      <c r="S15" s="34"/>
    </row>
    <row r="16" spans="1:19" x14ac:dyDescent="0.25">
      <c r="C16" s="34" t="s">
        <v>47</v>
      </c>
      <c r="D16" s="34"/>
      <c r="E16" s="34"/>
    </row>
  </sheetData>
  <mergeCells count="11">
    <mergeCell ref="C15:E15"/>
    <mergeCell ref="C16:E16"/>
    <mergeCell ref="R14:S14"/>
    <mergeCell ref="R15:S15"/>
    <mergeCell ref="D13:H13"/>
    <mergeCell ref="A1:S1"/>
    <mergeCell ref="A2:S2"/>
    <mergeCell ref="A3:S3"/>
    <mergeCell ref="A4:S4"/>
    <mergeCell ref="A5:S5"/>
    <mergeCell ref="M6:N6"/>
  </mergeCells>
  <pageMargins left="0.7" right="0.7" top="0.75" bottom="0.75" header="0.3" footer="0.3"/>
  <pageSetup paperSize="9" scale="66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2021-05-14T09:27:53Z</dcterms:modified>
</cp:coreProperties>
</file>